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23" i="1"/>
  <c r="C122"/>
  <c r="C121"/>
  <c r="C120"/>
  <c r="C118"/>
  <c r="C117"/>
  <c r="C116"/>
  <c r="C115"/>
  <c r="C114"/>
  <c r="C113"/>
  <c r="C112"/>
  <c r="C111"/>
  <c r="C110"/>
  <c r="C109"/>
  <c r="C106"/>
  <c r="C92"/>
  <c r="C89"/>
  <c r="C88"/>
  <c r="C87"/>
  <c r="C86"/>
  <c r="C85"/>
  <c r="C66"/>
  <c r="C63"/>
  <c r="C62"/>
  <c r="C59"/>
  <c r="C58"/>
  <c r="C52"/>
  <c r="C51"/>
  <c r="C48"/>
  <c r="C47"/>
  <c r="C46"/>
  <c r="C45"/>
  <c r="C44"/>
  <c r="C43"/>
  <c r="C42"/>
  <c r="C25"/>
  <c r="C21"/>
  <c r="C6"/>
  <c r="C5"/>
</calcChain>
</file>

<file path=xl/sharedStrings.xml><?xml version="1.0" encoding="utf-8"?>
<sst xmlns="http://schemas.openxmlformats.org/spreadsheetml/2006/main" count="125" uniqueCount="112">
  <si>
    <t xml:space="preserve">Социальный паспорт  сельского поселения                                                                                               "Дульдурга"      на 01.01.2019 года                           </t>
  </si>
  <si>
    <t xml:space="preserve">   </t>
  </si>
  <si>
    <t>Население</t>
  </si>
  <si>
    <t xml:space="preserve">в том числе мужчин </t>
  </si>
  <si>
    <t xml:space="preserve">                    женщин </t>
  </si>
  <si>
    <t>2.</t>
  </si>
  <si>
    <t>Группы населения с особым статусом</t>
  </si>
  <si>
    <t xml:space="preserve">Пенсионеры </t>
  </si>
  <si>
    <t xml:space="preserve">в том числе                                         одинокие пенсионеры </t>
  </si>
  <si>
    <t>одинокопроживающие</t>
  </si>
  <si>
    <t xml:space="preserve">Участники ВОВ </t>
  </si>
  <si>
    <t xml:space="preserve">Инвалиды ВОВ </t>
  </si>
  <si>
    <t xml:space="preserve">Ветераны труда </t>
  </si>
  <si>
    <t xml:space="preserve">Труженики тыла </t>
  </si>
  <si>
    <t>в т.ч. носители льгот</t>
  </si>
  <si>
    <t xml:space="preserve">Семьи погибших военнослужащих  </t>
  </si>
  <si>
    <t xml:space="preserve">Лица, награжденные знаком «Жителю блокадного Ленинграда» </t>
  </si>
  <si>
    <t xml:space="preserve">Граждане, принимавшие непосредственное участие в работах по ликвидации последствий радиационных катастроф </t>
  </si>
  <si>
    <t xml:space="preserve">Граждане, подвергшиеся радиационному воздействию, получающие компенсационные выплаты в органах соцзащиты населения </t>
  </si>
  <si>
    <t xml:space="preserve">Дети «чернобыльцев» (родившиеся после 1986г.) </t>
  </si>
  <si>
    <t xml:space="preserve">Лица, подвергшиеся политическим репрессиям </t>
  </si>
  <si>
    <t xml:space="preserve">Бывшие несовершеннолетние узники концлагерей </t>
  </si>
  <si>
    <t>Ветераны боевых действий</t>
  </si>
  <si>
    <t xml:space="preserve">Дети военнослужащих, погибших  при исполнении военной службы </t>
  </si>
  <si>
    <t>3.</t>
  </si>
  <si>
    <t xml:space="preserve">Общее  число инвалидов, состоящих на учете в органах социальной защиты, проживающих в поселении  </t>
  </si>
  <si>
    <t>в том числе:</t>
  </si>
  <si>
    <t xml:space="preserve">I группа </t>
  </si>
  <si>
    <t xml:space="preserve">II группа </t>
  </si>
  <si>
    <t xml:space="preserve">III группа </t>
  </si>
  <si>
    <t xml:space="preserve">дети-инвалиды </t>
  </si>
  <si>
    <t>4.</t>
  </si>
  <si>
    <t>Положение семьи, материнства и детства</t>
  </si>
  <si>
    <t xml:space="preserve">Семей в поселении </t>
  </si>
  <si>
    <t>в них детей</t>
  </si>
  <si>
    <t xml:space="preserve">Семей, имеющих 1 ребенка   </t>
  </si>
  <si>
    <t xml:space="preserve">Семей, имеющих 2-х детей   </t>
  </si>
  <si>
    <t>Многодетные семьи / в них детей в возрасте от 0 до 6 лет</t>
  </si>
  <si>
    <t>в них детей в возрасте до 6 лет</t>
  </si>
  <si>
    <t>из них:</t>
  </si>
  <si>
    <t xml:space="preserve">   семьи с 3 детьми </t>
  </si>
  <si>
    <t xml:space="preserve">   семьи с 4 детьми</t>
  </si>
  <si>
    <t xml:space="preserve">   семьи с 5 детьми</t>
  </si>
  <si>
    <t xml:space="preserve">   семьи с 6 детьми </t>
  </si>
  <si>
    <t xml:space="preserve">   семьи с 7 детьми </t>
  </si>
  <si>
    <t xml:space="preserve">   семьи с 8 детьми </t>
  </si>
  <si>
    <t xml:space="preserve">   семьи с 9 детьми </t>
  </si>
  <si>
    <t xml:space="preserve"> в них детей в возрасте от 0 до 6 лет</t>
  </si>
  <si>
    <t xml:space="preserve">   семьи с 11 детьми</t>
  </si>
  <si>
    <t xml:space="preserve">Неполные семьи </t>
  </si>
  <si>
    <t xml:space="preserve">Семьи с детьми-инвалидами   </t>
  </si>
  <si>
    <t>В них детей</t>
  </si>
  <si>
    <t xml:space="preserve">Семьи с родителями-инвалидами   </t>
  </si>
  <si>
    <t xml:space="preserve">Молодые студенческие семьи с детьми  </t>
  </si>
  <si>
    <t xml:space="preserve">Семьи н/л родителей (один или оба)  </t>
  </si>
  <si>
    <t xml:space="preserve">Семьи вынужденных мигрантов </t>
  </si>
  <si>
    <t xml:space="preserve">Детское население в возрасте: </t>
  </si>
  <si>
    <t xml:space="preserve">от 0 до 3 лет </t>
  </si>
  <si>
    <t xml:space="preserve">от 3 до 6 лет </t>
  </si>
  <si>
    <t xml:space="preserve">от 6 до 10 лет </t>
  </si>
  <si>
    <t xml:space="preserve">с 10 до 14 лет </t>
  </si>
  <si>
    <t xml:space="preserve">с 14 до 16 лет </t>
  </si>
  <si>
    <t xml:space="preserve">с 16 до 18 лет </t>
  </si>
  <si>
    <t xml:space="preserve">Выявлено детей, оставшихся без попечения родителей /нуждающихся в устройстве в детские дома, школы-интернаты  и др.  государственные учреждения  </t>
  </si>
  <si>
    <t xml:space="preserve">Детей, отобранных от родителей  </t>
  </si>
  <si>
    <t>Устроены:</t>
  </si>
  <si>
    <t xml:space="preserve">     в дом ребенка  </t>
  </si>
  <si>
    <t xml:space="preserve">     в детские дома семейного типа </t>
  </si>
  <si>
    <t xml:space="preserve">     в учреждения для детей-сирот ( детский дом)</t>
  </si>
  <si>
    <t xml:space="preserve">     под опеку, усыновление  </t>
  </si>
  <si>
    <t>в т.ч. дети-сироты</t>
  </si>
  <si>
    <t xml:space="preserve">     в семейные воспитательные группы  </t>
  </si>
  <si>
    <t>в приемные семьи</t>
  </si>
  <si>
    <t xml:space="preserve">     социальные учреждения  </t>
  </si>
  <si>
    <t xml:space="preserve">     состоят на учете в КДН </t>
  </si>
  <si>
    <t xml:space="preserve">     матери, находящиеся в отпуске по уходу за детьми </t>
  </si>
  <si>
    <t>Число нуждающихся в социальной помощи семей с детьми/детей</t>
  </si>
  <si>
    <t>Обеспечено детей санаторно-курортным и оздоровительным лечением (через отделы соц. обеспечения, соц. учреждения, учреждения здравоохранения и др.)</t>
  </si>
  <si>
    <t>5.</t>
  </si>
  <si>
    <t xml:space="preserve">Отделения социальной помощи на дому: </t>
  </si>
  <si>
    <t>число социальных работников</t>
  </si>
  <si>
    <t xml:space="preserve">число обслуживаемых граждан </t>
  </si>
  <si>
    <t xml:space="preserve">число нуждающихся в социальном обслуживании </t>
  </si>
  <si>
    <t>6.</t>
  </si>
  <si>
    <t xml:space="preserve">Отделения социально-медицинского обслуживания на дому: </t>
  </si>
  <si>
    <t xml:space="preserve">число социальных работников </t>
  </si>
  <si>
    <t xml:space="preserve">число медицинских сестер </t>
  </si>
  <si>
    <t xml:space="preserve">число нуждающихся в социально-медицинском обслуживании </t>
  </si>
  <si>
    <t>7.</t>
  </si>
  <si>
    <t>Социальные учреждения (социально-реабилитационные центры, комп-лексные центры, дома-интернаты и др.)</t>
  </si>
  <si>
    <t>/ кол-во мест</t>
  </si>
  <si>
    <t>8.</t>
  </si>
  <si>
    <t xml:space="preserve">Наличие учреждений: </t>
  </si>
  <si>
    <t xml:space="preserve">детский дом, малое интернатное учреждение </t>
  </si>
  <si>
    <t xml:space="preserve">кол-во детей </t>
  </si>
  <si>
    <r>
      <t xml:space="preserve">Больница </t>
    </r>
    <r>
      <rPr>
        <b/>
        <sz val="14"/>
        <rFont val="Times New Roman"/>
        <family val="1"/>
        <charset val="204"/>
      </rPr>
      <t xml:space="preserve">(районная, кол-во коек               </t>
    </r>
  </si>
  <si>
    <t>ФАП-кол-во</t>
  </si>
  <si>
    <t>врачебная амбулатория-кол-во</t>
  </si>
  <si>
    <t xml:space="preserve">в т.ч.дневной стационар </t>
  </si>
  <si>
    <t xml:space="preserve"> кол-во коек</t>
  </si>
  <si>
    <r>
      <t xml:space="preserve">школа </t>
    </r>
    <r>
      <rPr>
        <b/>
        <sz val="14"/>
        <rFont val="Times New Roman"/>
        <family val="1"/>
        <charset val="204"/>
      </rPr>
      <t>(начальная, неполная средняя, средняя)</t>
    </r>
  </si>
  <si>
    <t xml:space="preserve"> кол-во детей  </t>
  </si>
  <si>
    <t xml:space="preserve">Детские дошкольные учреждения </t>
  </si>
  <si>
    <t xml:space="preserve">Учреждения культуры </t>
  </si>
  <si>
    <t xml:space="preserve">Досуговый центр </t>
  </si>
  <si>
    <t xml:space="preserve">Спортивные учреждения, в т.ч. ДЮСШ </t>
  </si>
  <si>
    <t xml:space="preserve">Детские спортплощадки  </t>
  </si>
  <si>
    <t xml:space="preserve">Подростковые клубы, кружки </t>
  </si>
  <si>
    <t xml:space="preserve">торговые учреждения </t>
  </si>
  <si>
    <t xml:space="preserve">Служба ЖКХ </t>
  </si>
  <si>
    <t xml:space="preserve">Общественные объединения </t>
  </si>
  <si>
    <t>детская школа исскуств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</si>
</sst>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6;&#1094;&#1087;&#1072;&#1089;&#1087;&#1086;&#1088;&#1090;%2001.01.2019/&#1057;&#1086;&#1094;&#1087;&#1072;&#1089;&#1087;&#1086;&#1088;&#1090;%2001.01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"/>
      <sheetName val="Токчин"/>
      <sheetName val="Ара-Иля"/>
      <sheetName val="Бальзино"/>
      <sheetName val="Алханай"/>
      <sheetName val="Дульдурга"/>
      <sheetName val="Зуткулей"/>
      <sheetName val="Чиндалей"/>
      <sheetName val="Узон"/>
      <sheetName val="Таптанай"/>
      <sheetName val="Иля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F9">
            <v>775</v>
          </cell>
        </row>
        <row r="10">
          <cell r="F10">
            <v>1907</v>
          </cell>
        </row>
        <row r="25">
          <cell r="F25">
            <v>47</v>
          </cell>
        </row>
        <row r="46">
          <cell r="F46">
            <v>113</v>
          </cell>
        </row>
        <row r="47">
          <cell r="F47">
            <v>14</v>
          </cell>
        </row>
        <row r="48">
          <cell r="F48">
            <v>22</v>
          </cell>
        </row>
        <row r="49">
          <cell r="F49">
            <v>7</v>
          </cell>
        </row>
        <row r="50">
          <cell r="F50">
            <v>15</v>
          </cell>
        </row>
        <row r="51">
          <cell r="F51">
            <v>1</v>
          </cell>
        </row>
        <row r="52">
          <cell r="F52">
            <v>3</v>
          </cell>
        </row>
        <row r="55">
          <cell r="F55">
            <v>1</v>
          </cell>
        </row>
        <row r="56">
          <cell r="F56">
            <v>1</v>
          </cell>
        </row>
        <row r="62">
          <cell r="F62">
            <v>59</v>
          </cell>
        </row>
        <row r="63">
          <cell r="F63">
            <v>129</v>
          </cell>
        </row>
        <row r="66">
          <cell r="F66">
            <v>13</v>
          </cell>
        </row>
        <row r="67">
          <cell r="F67">
            <v>17</v>
          </cell>
        </row>
        <row r="70">
          <cell r="F70">
            <v>1</v>
          </cell>
        </row>
        <row r="89">
          <cell r="F89">
            <v>10</v>
          </cell>
        </row>
        <row r="90">
          <cell r="F90">
            <v>249</v>
          </cell>
        </row>
        <row r="91">
          <cell r="F91">
            <v>779</v>
          </cell>
        </row>
        <row r="92">
          <cell r="F92">
            <v>1705</v>
          </cell>
        </row>
        <row r="93">
          <cell r="F93">
            <v>365</v>
          </cell>
        </row>
        <row r="96">
          <cell r="F96">
            <v>5</v>
          </cell>
        </row>
        <row r="110">
          <cell r="F110" t="str">
            <v>1/72</v>
          </cell>
        </row>
        <row r="113">
          <cell r="F113">
            <v>1</v>
          </cell>
        </row>
        <row r="114">
          <cell r="F114">
            <v>15</v>
          </cell>
        </row>
        <row r="115">
          <cell r="F115">
            <v>3</v>
          </cell>
        </row>
        <row r="116">
          <cell r="F116">
            <v>1534</v>
          </cell>
        </row>
        <row r="117">
          <cell r="F117">
            <v>5</v>
          </cell>
        </row>
        <row r="118">
          <cell r="F118">
            <v>604</v>
          </cell>
        </row>
        <row r="119">
          <cell r="F119">
            <v>5</v>
          </cell>
        </row>
        <row r="120">
          <cell r="F120">
            <v>2</v>
          </cell>
        </row>
        <row r="121">
          <cell r="F121">
            <v>2</v>
          </cell>
        </row>
        <row r="122">
          <cell r="F122">
            <v>3</v>
          </cell>
        </row>
        <row r="124">
          <cell r="F124">
            <v>92</v>
          </cell>
        </row>
        <row r="125">
          <cell r="F125">
            <v>2</v>
          </cell>
        </row>
        <row r="126">
          <cell r="F126">
            <v>5</v>
          </cell>
        </row>
        <row r="127">
          <cell r="F1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topLeftCell="A31" workbookViewId="0">
      <selection activeCell="B122" sqref="B122"/>
    </sheetView>
  </sheetViews>
  <sheetFormatPr defaultRowHeight="15"/>
  <cols>
    <col min="1" max="1" width="5.85546875" customWidth="1"/>
    <col min="2" max="2" width="63.28515625" customWidth="1"/>
    <col min="4" max="4" width="6.5703125" customWidth="1"/>
    <col min="5" max="5" width="3.7109375" customWidth="1"/>
    <col min="6" max="6" width="0.140625" customWidth="1"/>
    <col min="7" max="7" width="0.42578125" customWidth="1"/>
  </cols>
  <sheetData>
    <row r="1" spans="1:8" ht="5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7.5">
      <c r="A2" s="2" t="s">
        <v>1</v>
      </c>
      <c r="B2" s="3" t="s">
        <v>2</v>
      </c>
      <c r="C2" s="4">
        <v>8287</v>
      </c>
      <c r="D2" s="5"/>
      <c r="E2" s="5"/>
      <c r="F2" s="5"/>
      <c r="G2" s="5"/>
      <c r="H2" s="5"/>
    </row>
    <row r="3" spans="1:8" ht="26.25" customHeight="1">
      <c r="A3" s="6"/>
      <c r="B3" s="7" t="s">
        <v>3</v>
      </c>
      <c r="C3" s="4">
        <v>3935</v>
      </c>
      <c r="D3" s="5"/>
      <c r="E3" s="5"/>
      <c r="F3" s="5"/>
      <c r="G3" s="5"/>
      <c r="H3" s="5"/>
    </row>
    <row r="4" spans="1:8" ht="21.75" customHeight="1">
      <c r="A4" s="6"/>
      <c r="B4" s="7" t="s">
        <v>4</v>
      </c>
      <c r="C4" s="4">
        <v>4352</v>
      </c>
      <c r="D4" s="5"/>
      <c r="E4" s="5"/>
      <c r="F4" s="5"/>
      <c r="G4" s="5"/>
      <c r="H4" s="5"/>
    </row>
    <row r="5" spans="1:8" ht="28.5" customHeight="1">
      <c r="A5" s="2" t="s">
        <v>5</v>
      </c>
      <c r="B5" s="3" t="s">
        <v>6</v>
      </c>
      <c r="C5" s="4">
        <f>[1]свод!F9</f>
        <v>775</v>
      </c>
      <c r="D5" s="5"/>
      <c r="E5" s="5"/>
      <c r="F5" s="5"/>
      <c r="G5" s="5"/>
      <c r="H5" s="5"/>
    </row>
    <row r="6" spans="1:8" ht="26.25" customHeight="1">
      <c r="A6" s="5"/>
      <c r="B6" s="7" t="s">
        <v>7</v>
      </c>
      <c r="C6" s="4">
        <f>[1]свод!F10</f>
        <v>1907</v>
      </c>
      <c r="D6" s="5"/>
      <c r="E6" s="5"/>
      <c r="F6" s="5"/>
      <c r="G6" s="5"/>
      <c r="H6" s="5"/>
    </row>
    <row r="7" spans="1:8" ht="44.25" customHeight="1">
      <c r="A7" s="6"/>
      <c r="B7" s="7" t="s">
        <v>8</v>
      </c>
      <c r="C7" s="4"/>
      <c r="D7" s="5"/>
      <c r="E7" s="5"/>
      <c r="F7" s="5"/>
      <c r="G7" s="5"/>
      <c r="H7" s="5"/>
    </row>
    <row r="8" spans="1:8" ht="24.75" customHeight="1">
      <c r="A8" s="6"/>
      <c r="B8" s="8" t="s">
        <v>9</v>
      </c>
      <c r="C8" s="4"/>
      <c r="D8" s="5"/>
      <c r="E8" s="5"/>
      <c r="F8" s="5"/>
      <c r="G8" s="5"/>
      <c r="H8" s="5"/>
    </row>
    <row r="9" spans="1:8" ht="28.5" customHeight="1">
      <c r="A9" s="6"/>
      <c r="B9" s="7" t="s">
        <v>10</v>
      </c>
      <c r="C9" s="4">
        <v>1</v>
      </c>
      <c r="D9" s="5"/>
      <c r="E9" s="5"/>
      <c r="F9" s="5"/>
      <c r="G9" s="5"/>
      <c r="H9" s="5"/>
    </row>
    <row r="10" spans="1:8" ht="24" customHeight="1">
      <c r="A10" s="6"/>
      <c r="B10" s="7" t="s">
        <v>11</v>
      </c>
      <c r="C10" s="4"/>
      <c r="D10" s="5"/>
      <c r="E10" s="5"/>
      <c r="F10" s="5"/>
      <c r="G10" s="5"/>
      <c r="H10" s="5"/>
    </row>
    <row r="11" spans="1:8" ht="18.75" customHeight="1">
      <c r="A11" s="6"/>
      <c r="B11" s="7" t="s">
        <v>12</v>
      </c>
      <c r="C11" s="4">
        <v>656</v>
      </c>
      <c r="D11" s="5"/>
      <c r="E11" s="5"/>
      <c r="F11" s="5"/>
      <c r="G11" s="5"/>
      <c r="H11" s="5"/>
    </row>
    <row r="12" spans="1:8" ht="27" customHeight="1">
      <c r="A12" s="6"/>
      <c r="B12" s="7" t="s">
        <v>13</v>
      </c>
      <c r="C12" s="4">
        <v>28</v>
      </c>
      <c r="D12" s="5"/>
      <c r="E12" s="5"/>
      <c r="F12" s="5"/>
      <c r="G12" s="5"/>
      <c r="H12" s="5"/>
    </row>
    <row r="13" spans="1:8" ht="25.5" customHeight="1">
      <c r="A13" s="6"/>
      <c r="B13" s="7" t="s">
        <v>14</v>
      </c>
      <c r="C13" s="4">
        <v>6</v>
      </c>
      <c r="D13" s="5"/>
      <c r="E13" s="5"/>
      <c r="F13" s="5"/>
      <c r="G13" s="5"/>
      <c r="H13" s="5"/>
    </row>
    <row r="14" spans="1:8" ht="26.25" customHeight="1">
      <c r="A14" s="6"/>
      <c r="B14" s="7" t="s">
        <v>15</v>
      </c>
      <c r="C14" s="4">
        <v>9</v>
      </c>
      <c r="D14" s="5"/>
      <c r="E14" s="5"/>
      <c r="F14" s="5"/>
      <c r="G14" s="5"/>
      <c r="H14" s="5"/>
    </row>
    <row r="15" spans="1:8" ht="36.75" customHeight="1">
      <c r="A15" s="6"/>
      <c r="B15" s="7" t="s">
        <v>16</v>
      </c>
      <c r="C15" s="4"/>
      <c r="D15" s="5"/>
      <c r="E15" s="5"/>
      <c r="F15" s="5"/>
      <c r="G15" s="5"/>
      <c r="H15" s="5"/>
    </row>
    <row r="16" spans="1:8" ht="33.75" customHeight="1">
      <c r="A16" s="6"/>
      <c r="B16" s="9" t="s">
        <v>17</v>
      </c>
      <c r="C16" s="4"/>
      <c r="D16" s="5"/>
      <c r="E16" s="5"/>
      <c r="F16" s="5"/>
      <c r="G16" s="5"/>
      <c r="H16" s="5"/>
    </row>
    <row r="17" spans="1:8" ht="39" customHeight="1">
      <c r="A17" s="6"/>
      <c r="B17" s="9" t="s">
        <v>18</v>
      </c>
      <c r="C17" s="4"/>
      <c r="D17" s="5"/>
      <c r="E17" s="5"/>
      <c r="F17" s="5"/>
      <c r="G17" s="5"/>
      <c r="H17" s="5"/>
    </row>
    <row r="18" spans="1:8" ht="33" customHeight="1">
      <c r="A18" s="6"/>
      <c r="B18" s="7" t="s">
        <v>19</v>
      </c>
      <c r="C18" s="4"/>
      <c r="D18" s="5"/>
      <c r="E18" s="5"/>
      <c r="F18" s="5"/>
      <c r="G18" s="5"/>
      <c r="H18" s="5"/>
    </row>
    <row r="19" spans="1:8" ht="25.5" customHeight="1">
      <c r="A19" s="6"/>
      <c r="B19" s="7" t="s">
        <v>20</v>
      </c>
      <c r="C19" s="4">
        <v>11</v>
      </c>
      <c r="D19" s="5"/>
      <c r="E19" s="5"/>
      <c r="F19" s="5"/>
      <c r="G19" s="5"/>
      <c r="H19" s="5"/>
    </row>
    <row r="20" spans="1:8" ht="27.75" customHeight="1">
      <c r="A20" s="6"/>
      <c r="B20" s="7" t="s">
        <v>21</v>
      </c>
      <c r="C20" s="4"/>
      <c r="D20" s="5"/>
      <c r="E20" s="5"/>
      <c r="F20" s="5"/>
      <c r="G20" s="5"/>
      <c r="H20" s="5"/>
    </row>
    <row r="21" spans="1:8" ht="27" customHeight="1">
      <c r="A21" s="6"/>
      <c r="B21" s="7" t="s">
        <v>22</v>
      </c>
      <c r="C21" s="4">
        <f>[1]свод!F25</f>
        <v>47</v>
      </c>
      <c r="D21" s="5"/>
      <c r="E21" s="5"/>
      <c r="F21" s="5"/>
      <c r="G21" s="5"/>
      <c r="H21" s="5"/>
    </row>
    <row r="22" spans="1:8" ht="33" customHeight="1">
      <c r="A22" s="6"/>
      <c r="B22" s="9" t="s">
        <v>23</v>
      </c>
      <c r="C22" s="4"/>
      <c r="D22" s="5"/>
      <c r="E22" s="5"/>
      <c r="F22" s="5"/>
      <c r="G22" s="5"/>
      <c r="H22" s="5"/>
    </row>
    <row r="23" spans="1:8" ht="18.75">
      <c r="A23" s="6"/>
      <c r="B23" s="7"/>
      <c r="C23" s="4"/>
      <c r="D23" s="5"/>
      <c r="E23" s="5"/>
      <c r="F23" s="5"/>
      <c r="G23" s="5"/>
      <c r="H23" s="5"/>
    </row>
    <row r="24" spans="1:8" ht="34.5" customHeight="1">
      <c r="A24" s="2" t="s">
        <v>24</v>
      </c>
      <c r="B24" s="10" t="s">
        <v>25</v>
      </c>
      <c r="C24" s="4">
        <v>560</v>
      </c>
      <c r="D24" s="5"/>
      <c r="E24" s="5"/>
      <c r="F24" s="5"/>
      <c r="G24" s="5"/>
      <c r="H24" s="5"/>
    </row>
    <row r="25" spans="1:8" ht="37.5">
      <c r="A25" s="11"/>
      <c r="B25" s="7" t="s">
        <v>26</v>
      </c>
      <c r="C25" s="4">
        <f>[1]свод!F29</f>
        <v>0</v>
      </c>
      <c r="D25" s="5"/>
      <c r="E25" s="5"/>
      <c r="F25" s="5"/>
      <c r="G25" s="5"/>
      <c r="H25" s="5"/>
    </row>
    <row r="26" spans="1:8" ht="31.5" customHeight="1">
      <c r="A26" s="6"/>
      <c r="B26" s="7" t="s">
        <v>27</v>
      </c>
      <c r="C26" s="4">
        <v>61</v>
      </c>
      <c r="D26" s="5"/>
      <c r="E26" s="5"/>
      <c r="F26" s="5"/>
      <c r="G26" s="5"/>
      <c r="H26" s="5"/>
    </row>
    <row r="27" spans="1:8" ht="27" customHeight="1">
      <c r="A27" s="6"/>
      <c r="B27" s="7" t="s">
        <v>28</v>
      </c>
      <c r="C27" s="4">
        <v>198</v>
      </c>
      <c r="D27" s="5"/>
      <c r="E27" s="5"/>
      <c r="F27" s="5"/>
      <c r="G27" s="5"/>
      <c r="H27" s="5"/>
    </row>
    <row r="28" spans="1:8" ht="23.25" customHeight="1">
      <c r="A28" s="6"/>
      <c r="B28" s="7" t="s">
        <v>29</v>
      </c>
      <c r="C28" s="4">
        <v>244</v>
      </c>
      <c r="D28" s="5"/>
      <c r="E28" s="5"/>
      <c r="F28" s="5"/>
      <c r="G28" s="5"/>
      <c r="H28" s="5"/>
    </row>
    <row r="29" spans="1:8" ht="22.5" customHeight="1">
      <c r="A29" s="6"/>
      <c r="B29" s="7" t="s">
        <v>30</v>
      </c>
      <c r="C29" s="4">
        <v>57</v>
      </c>
      <c r="D29" s="5"/>
      <c r="E29" s="5"/>
      <c r="F29" s="5"/>
      <c r="G29" s="5"/>
      <c r="H29" s="5"/>
    </row>
    <row r="30" spans="1:8" ht="18.75">
      <c r="A30" s="6"/>
      <c r="B30" s="7"/>
      <c r="C30" s="4"/>
      <c r="D30" s="5"/>
      <c r="E30" s="5"/>
      <c r="F30" s="5"/>
      <c r="G30" s="5"/>
      <c r="H30" s="5"/>
    </row>
    <row r="31" spans="1:8" ht="34.5" customHeight="1">
      <c r="A31" s="2" t="s">
        <v>31</v>
      </c>
      <c r="B31" s="3" t="s">
        <v>32</v>
      </c>
      <c r="C31" s="4"/>
      <c r="D31" s="5"/>
      <c r="E31" s="5"/>
      <c r="F31" s="5"/>
      <c r="G31" s="5"/>
      <c r="H31" s="5"/>
    </row>
    <row r="32" spans="1:8" ht="31.5" customHeight="1">
      <c r="A32" s="11"/>
      <c r="B32" s="7" t="s">
        <v>33</v>
      </c>
      <c r="C32" s="4">
        <v>1348</v>
      </c>
      <c r="D32" s="5"/>
      <c r="E32" s="5"/>
      <c r="F32" s="5"/>
      <c r="G32" s="5"/>
      <c r="H32" s="5"/>
    </row>
    <row r="33" spans="1:8" ht="37.5">
      <c r="A33" s="11"/>
      <c r="B33" s="8" t="s">
        <v>34</v>
      </c>
      <c r="C33" s="4">
        <v>2575</v>
      </c>
      <c r="D33" s="5"/>
      <c r="E33" s="5"/>
      <c r="F33" s="5"/>
      <c r="G33" s="5"/>
      <c r="H33" s="5"/>
    </row>
    <row r="34" spans="1:8" ht="28.5" customHeight="1">
      <c r="A34" s="6"/>
      <c r="B34" s="7" t="s">
        <v>35</v>
      </c>
      <c r="C34" s="4">
        <v>572</v>
      </c>
      <c r="D34" s="5"/>
      <c r="E34" s="5"/>
      <c r="F34" s="5"/>
      <c r="G34" s="5"/>
      <c r="H34" s="5"/>
    </row>
    <row r="35" spans="1:8" ht="27" customHeight="1">
      <c r="A35" s="6"/>
      <c r="B35" s="7" t="s">
        <v>36</v>
      </c>
      <c r="C35" s="4">
        <v>473</v>
      </c>
      <c r="D35" s="5"/>
      <c r="E35" s="5"/>
      <c r="F35" s="5"/>
      <c r="G35" s="5"/>
      <c r="H35" s="5"/>
    </row>
    <row r="36" spans="1:8" ht="36" customHeight="1">
      <c r="A36" s="6"/>
      <c r="B36" s="7" t="s">
        <v>37</v>
      </c>
      <c r="C36" s="4">
        <v>307</v>
      </c>
      <c r="D36" s="5"/>
      <c r="E36" s="5"/>
      <c r="F36" s="5"/>
      <c r="G36" s="5"/>
      <c r="H36" s="5"/>
    </row>
    <row r="37" spans="1:8" ht="27.75" customHeight="1">
      <c r="A37" s="6"/>
      <c r="B37" s="8" t="s">
        <v>38</v>
      </c>
      <c r="C37" s="4">
        <v>413</v>
      </c>
      <c r="D37" s="5"/>
      <c r="E37" s="5"/>
      <c r="F37" s="5"/>
      <c r="G37" s="5"/>
      <c r="H37" s="5"/>
    </row>
    <row r="38" spans="1:8" ht="25.5" customHeight="1">
      <c r="A38" s="12"/>
      <c r="B38" s="7" t="s">
        <v>39</v>
      </c>
      <c r="C38" s="4"/>
      <c r="D38" s="5"/>
      <c r="E38" s="5"/>
      <c r="F38" s="5"/>
      <c r="G38" s="5"/>
      <c r="H38" s="5"/>
    </row>
    <row r="39" spans="1:8" ht="26.25" customHeight="1">
      <c r="A39" s="12"/>
      <c r="B39" s="7" t="s">
        <v>40</v>
      </c>
      <c r="C39" s="4">
        <v>198</v>
      </c>
      <c r="D39" s="5"/>
      <c r="E39" s="5"/>
      <c r="F39" s="5"/>
      <c r="G39" s="5"/>
      <c r="H39" s="5"/>
    </row>
    <row r="40" spans="1:8" ht="27" customHeight="1">
      <c r="A40" s="12"/>
      <c r="B40" s="8" t="s">
        <v>38</v>
      </c>
      <c r="C40" s="4">
        <v>231</v>
      </c>
      <c r="D40" s="5"/>
      <c r="E40" s="5"/>
      <c r="F40" s="5"/>
      <c r="G40" s="5"/>
      <c r="H40" s="5"/>
    </row>
    <row r="41" spans="1:8" ht="26.25" customHeight="1">
      <c r="A41" s="12"/>
      <c r="B41" s="7" t="s">
        <v>41</v>
      </c>
      <c r="C41" s="4">
        <v>74</v>
      </c>
      <c r="D41" s="5"/>
      <c r="E41" s="5"/>
      <c r="F41" s="5"/>
      <c r="G41" s="5"/>
      <c r="H41" s="5"/>
    </row>
    <row r="42" spans="1:8" ht="25.5" customHeight="1">
      <c r="A42" s="12"/>
      <c r="B42" s="8" t="s">
        <v>38</v>
      </c>
      <c r="C42" s="4">
        <f>[1]свод!F46</f>
        <v>113</v>
      </c>
      <c r="D42" s="5"/>
      <c r="E42" s="5"/>
      <c r="F42" s="5"/>
      <c r="G42" s="5"/>
      <c r="H42" s="5"/>
    </row>
    <row r="43" spans="1:8" ht="27" customHeight="1">
      <c r="A43" s="12"/>
      <c r="B43" s="7" t="s">
        <v>42</v>
      </c>
      <c r="C43" s="4">
        <f>[1]свод!F47</f>
        <v>14</v>
      </c>
      <c r="D43" s="5"/>
      <c r="E43" s="5"/>
      <c r="F43" s="5"/>
      <c r="G43" s="5"/>
      <c r="H43" s="5"/>
    </row>
    <row r="44" spans="1:8" ht="27" customHeight="1">
      <c r="A44" s="12"/>
      <c r="B44" s="8" t="s">
        <v>38</v>
      </c>
      <c r="C44" s="4">
        <f>[1]свод!F48</f>
        <v>22</v>
      </c>
      <c r="D44" s="5"/>
      <c r="E44" s="5"/>
      <c r="F44" s="5"/>
      <c r="G44" s="5"/>
      <c r="H44" s="5"/>
    </row>
    <row r="45" spans="1:8" ht="27" customHeight="1">
      <c r="A45" s="12"/>
      <c r="B45" s="7" t="s">
        <v>43</v>
      </c>
      <c r="C45" s="4">
        <f>[1]свод!F49</f>
        <v>7</v>
      </c>
      <c r="D45" s="5"/>
      <c r="E45" s="5"/>
      <c r="F45" s="5"/>
      <c r="G45" s="5"/>
      <c r="H45" s="5"/>
    </row>
    <row r="46" spans="1:8" ht="27.75" customHeight="1">
      <c r="A46" s="12"/>
      <c r="B46" s="8" t="s">
        <v>38</v>
      </c>
      <c r="C46" s="4">
        <f>[1]свод!F50</f>
        <v>15</v>
      </c>
      <c r="D46" s="5"/>
      <c r="E46" s="5"/>
      <c r="F46" s="5"/>
      <c r="G46" s="5"/>
      <c r="H46" s="5"/>
    </row>
    <row r="47" spans="1:8" ht="26.25" customHeight="1">
      <c r="A47" s="12"/>
      <c r="B47" s="7" t="s">
        <v>44</v>
      </c>
      <c r="C47" s="4">
        <f>[1]свод!F51</f>
        <v>1</v>
      </c>
      <c r="D47" s="5"/>
      <c r="E47" s="5"/>
      <c r="F47" s="5"/>
      <c r="G47" s="5"/>
      <c r="H47" s="5"/>
    </row>
    <row r="48" spans="1:8" ht="24.75" customHeight="1">
      <c r="A48" s="12"/>
      <c r="B48" s="8" t="s">
        <v>38</v>
      </c>
      <c r="C48" s="4">
        <f>[1]свод!F52</f>
        <v>3</v>
      </c>
      <c r="D48" s="5"/>
      <c r="E48" s="5"/>
      <c r="F48" s="5"/>
      <c r="G48" s="5"/>
      <c r="H48" s="5"/>
    </row>
    <row r="49" spans="1:8" ht="24" customHeight="1">
      <c r="A49" s="12"/>
      <c r="B49" s="7" t="s">
        <v>45</v>
      </c>
      <c r="C49" s="4"/>
      <c r="D49" s="5"/>
      <c r="E49" s="5"/>
      <c r="F49" s="5"/>
      <c r="G49" s="5"/>
      <c r="H49" s="5"/>
    </row>
    <row r="50" spans="1:8" ht="27" customHeight="1">
      <c r="A50" s="12"/>
      <c r="B50" s="8" t="s">
        <v>38</v>
      </c>
      <c r="C50" s="4"/>
      <c r="D50" s="5"/>
      <c r="E50" s="5"/>
      <c r="F50" s="5"/>
      <c r="G50" s="5"/>
      <c r="H50" s="5"/>
    </row>
    <row r="51" spans="1:8" ht="27" customHeight="1">
      <c r="A51" s="12"/>
      <c r="B51" s="7" t="s">
        <v>46</v>
      </c>
      <c r="C51" s="4">
        <f>[1]свод!F55</f>
        <v>1</v>
      </c>
      <c r="D51" s="5"/>
      <c r="E51" s="5"/>
      <c r="F51" s="5"/>
      <c r="G51" s="5"/>
      <c r="H51" s="5"/>
    </row>
    <row r="52" spans="1:8" ht="24.75" customHeight="1">
      <c r="A52" s="12"/>
      <c r="B52" s="7" t="s">
        <v>47</v>
      </c>
      <c r="C52" s="4">
        <f>[1]свод!F56</f>
        <v>1</v>
      </c>
      <c r="D52" s="5"/>
      <c r="E52" s="5"/>
      <c r="F52" s="5"/>
      <c r="G52" s="5"/>
      <c r="H52" s="5"/>
    </row>
    <row r="53" spans="1:8" ht="26.25" customHeight="1">
      <c r="A53" s="12"/>
      <c r="B53" s="7" t="s">
        <v>48</v>
      </c>
      <c r="C53" s="4">
        <v>1</v>
      </c>
      <c r="D53" s="5"/>
      <c r="E53" s="5"/>
      <c r="F53" s="5"/>
      <c r="G53" s="5"/>
      <c r="H53" s="5"/>
    </row>
    <row r="54" spans="1:8" ht="28.5" customHeight="1">
      <c r="A54" s="12"/>
      <c r="B54" s="7" t="s">
        <v>47</v>
      </c>
      <c r="C54" s="4">
        <v>2</v>
      </c>
      <c r="D54" s="5"/>
      <c r="E54" s="5"/>
      <c r="F54" s="5"/>
      <c r="G54" s="5"/>
      <c r="H54" s="5"/>
    </row>
    <row r="55" spans="1:8" ht="18.75">
      <c r="A55" s="12"/>
      <c r="B55" s="7"/>
      <c r="C55" s="4"/>
      <c r="D55" s="5"/>
      <c r="E55" s="5"/>
      <c r="F55" s="5"/>
      <c r="G55" s="5"/>
      <c r="H55" s="5"/>
    </row>
    <row r="56" spans="1:8" ht="29.25" customHeight="1">
      <c r="A56" s="12"/>
      <c r="B56" s="7" t="s">
        <v>49</v>
      </c>
      <c r="C56" s="4">
        <v>441</v>
      </c>
      <c r="D56" s="5"/>
      <c r="E56" s="5"/>
      <c r="F56" s="5"/>
      <c r="G56" s="5"/>
      <c r="H56" s="5"/>
    </row>
    <row r="57" spans="1:8" ht="37.5">
      <c r="A57" s="12"/>
      <c r="B57" s="7" t="s">
        <v>34</v>
      </c>
      <c r="C57" s="4">
        <v>744</v>
      </c>
      <c r="D57" s="5"/>
      <c r="E57" s="5"/>
      <c r="F57" s="5"/>
      <c r="G57" s="5"/>
      <c r="H57" s="5"/>
    </row>
    <row r="58" spans="1:8" ht="34.5" customHeight="1">
      <c r="A58" s="12"/>
      <c r="B58" s="7" t="s">
        <v>50</v>
      </c>
      <c r="C58" s="4">
        <f>[1]свод!F62</f>
        <v>59</v>
      </c>
      <c r="D58" s="5"/>
      <c r="E58" s="5"/>
      <c r="F58" s="5"/>
      <c r="G58" s="5"/>
      <c r="H58" s="5"/>
    </row>
    <row r="59" spans="1:8" ht="30.75" customHeight="1">
      <c r="A59" s="12"/>
      <c r="B59" s="8" t="s">
        <v>51</v>
      </c>
      <c r="C59" s="4">
        <f>[1]свод!F63</f>
        <v>129</v>
      </c>
      <c r="D59" s="5"/>
      <c r="E59" s="5"/>
      <c r="F59" s="5"/>
      <c r="G59" s="5"/>
      <c r="H59" s="5"/>
    </row>
    <row r="60" spans="1:8" ht="27.75" customHeight="1">
      <c r="A60" s="12"/>
      <c r="B60" s="7" t="s">
        <v>52</v>
      </c>
      <c r="C60" s="4">
        <v>54</v>
      </c>
      <c r="D60" s="5"/>
      <c r="E60" s="5"/>
      <c r="F60" s="5"/>
      <c r="G60" s="5"/>
      <c r="H60" s="5"/>
    </row>
    <row r="61" spans="1:8" ht="32.25" customHeight="1">
      <c r="A61" s="12"/>
      <c r="B61" s="8" t="s">
        <v>51</v>
      </c>
      <c r="C61" s="4">
        <v>89</v>
      </c>
      <c r="D61" s="5"/>
      <c r="E61" s="5"/>
      <c r="F61" s="5"/>
      <c r="G61" s="5"/>
      <c r="H61" s="5"/>
    </row>
    <row r="62" spans="1:8" ht="30" customHeight="1">
      <c r="A62" s="12"/>
      <c r="B62" s="7" t="s">
        <v>53</v>
      </c>
      <c r="C62" s="4">
        <f>[1]свод!F66</f>
        <v>13</v>
      </c>
      <c r="D62" s="5"/>
      <c r="E62" s="5"/>
      <c r="F62" s="5"/>
      <c r="G62" s="5"/>
      <c r="H62" s="5"/>
    </row>
    <row r="63" spans="1:8" ht="37.5">
      <c r="A63" s="12"/>
      <c r="B63" s="8" t="s">
        <v>51</v>
      </c>
      <c r="C63" s="4">
        <f>[1]свод!F67</f>
        <v>17</v>
      </c>
      <c r="D63" s="5"/>
      <c r="E63" s="5"/>
      <c r="F63" s="5"/>
      <c r="G63" s="5"/>
      <c r="H63" s="5"/>
    </row>
    <row r="64" spans="1:8" ht="31.5" customHeight="1">
      <c r="A64" s="12"/>
      <c r="B64" s="7" t="s">
        <v>54</v>
      </c>
      <c r="C64" s="4">
        <v>1</v>
      </c>
      <c r="D64" s="5"/>
      <c r="E64" s="5"/>
      <c r="F64" s="5"/>
      <c r="G64" s="5"/>
      <c r="H64" s="5"/>
    </row>
    <row r="65" spans="1:8" ht="33.75" customHeight="1">
      <c r="A65" s="12"/>
      <c r="B65" s="8" t="s">
        <v>51</v>
      </c>
      <c r="C65" s="4">
        <v>1</v>
      </c>
      <c r="D65" s="5"/>
      <c r="E65" s="5"/>
      <c r="F65" s="5"/>
      <c r="G65" s="5"/>
      <c r="H65" s="5"/>
    </row>
    <row r="66" spans="1:8" ht="27.75" customHeight="1">
      <c r="A66" s="12"/>
      <c r="B66" s="7" t="s">
        <v>55</v>
      </c>
      <c r="C66" s="4">
        <f>[1]свод!F70</f>
        <v>1</v>
      </c>
      <c r="D66" s="5"/>
      <c r="E66" s="5"/>
      <c r="F66" s="5"/>
      <c r="G66" s="5"/>
      <c r="H66" s="5"/>
    </row>
    <row r="67" spans="1:8" ht="24" customHeight="1">
      <c r="A67" s="12"/>
      <c r="B67" s="7" t="s">
        <v>56</v>
      </c>
      <c r="C67" s="4">
        <v>2575</v>
      </c>
      <c r="D67" s="5"/>
      <c r="E67" s="5"/>
      <c r="F67" s="5"/>
      <c r="G67" s="5"/>
      <c r="H67" s="5"/>
    </row>
    <row r="68" spans="1:8" ht="23.25" customHeight="1">
      <c r="A68" s="12"/>
      <c r="B68" s="7" t="s">
        <v>57</v>
      </c>
      <c r="C68" s="4">
        <v>433</v>
      </c>
      <c r="D68" s="5"/>
      <c r="E68" s="5"/>
      <c r="F68" s="5"/>
      <c r="G68" s="5"/>
      <c r="H68" s="5"/>
    </row>
    <row r="69" spans="1:8" ht="21" customHeight="1">
      <c r="A69" s="12"/>
      <c r="B69" s="7" t="s">
        <v>58</v>
      </c>
      <c r="C69" s="4">
        <v>475</v>
      </c>
      <c r="D69" s="5"/>
      <c r="E69" s="5"/>
      <c r="F69" s="5"/>
      <c r="G69" s="5"/>
      <c r="H69" s="5"/>
    </row>
    <row r="70" spans="1:8" ht="21" customHeight="1">
      <c r="A70" s="12"/>
      <c r="B70" s="7" t="s">
        <v>59</v>
      </c>
      <c r="C70" s="4">
        <v>716</v>
      </c>
      <c r="D70" s="5"/>
      <c r="E70" s="5"/>
      <c r="F70" s="5"/>
      <c r="G70" s="5"/>
      <c r="H70" s="5"/>
    </row>
    <row r="71" spans="1:8" ht="21.75" customHeight="1">
      <c r="A71" s="12"/>
      <c r="B71" s="7" t="s">
        <v>60</v>
      </c>
      <c r="C71" s="4">
        <v>465</v>
      </c>
      <c r="D71" s="5"/>
      <c r="E71" s="5"/>
      <c r="F71" s="5"/>
      <c r="G71" s="5"/>
      <c r="H71" s="5"/>
    </row>
    <row r="72" spans="1:8" ht="20.25" customHeight="1">
      <c r="A72" s="12"/>
      <c r="B72" s="7" t="s">
        <v>61</v>
      </c>
      <c r="C72" s="4">
        <v>279</v>
      </c>
      <c r="D72" s="5"/>
      <c r="E72" s="5"/>
      <c r="F72" s="5"/>
      <c r="G72" s="5"/>
      <c r="H72" s="5"/>
    </row>
    <row r="73" spans="1:8" ht="21.75" customHeight="1">
      <c r="A73" s="12"/>
      <c r="B73" s="7" t="s">
        <v>62</v>
      </c>
      <c r="C73" s="4">
        <v>207</v>
      </c>
      <c r="D73" s="5"/>
      <c r="E73" s="5"/>
      <c r="F73" s="5"/>
      <c r="G73" s="5"/>
      <c r="H73" s="5"/>
    </row>
    <row r="74" spans="1:8" ht="45" customHeight="1">
      <c r="A74" s="12"/>
      <c r="B74" s="9" t="s">
        <v>63</v>
      </c>
      <c r="C74" s="4"/>
      <c r="D74" s="5"/>
      <c r="E74" s="5"/>
      <c r="F74" s="5"/>
      <c r="G74" s="5"/>
      <c r="H74" s="5"/>
    </row>
    <row r="75" spans="1:8" ht="30.75" customHeight="1">
      <c r="A75" s="12"/>
      <c r="B75" s="7" t="s">
        <v>64</v>
      </c>
      <c r="C75" s="4"/>
      <c r="D75" s="5"/>
      <c r="E75" s="5"/>
      <c r="F75" s="5"/>
      <c r="G75" s="5"/>
      <c r="H75" s="5"/>
    </row>
    <row r="76" spans="1:8" ht="22.5" customHeight="1">
      <c r="A76" s="12"/>
      <c r="B76" s="7" t="s">
        <v>65</v>
      </c>
      <c r="C76" s="4"/>
      <c r="D76" s="5"/>
      <c r="E76" s="5"/>
      <c r="F76" s="5"/>
      <c r="G76" s="5"/>
      <c r="H76" s="5"/>
    </row>
    <row r="77" spans="1:8" ht="24" customHeight="1">
      <c r="A77" s="12"/>
      <c r="B77" s="7" t="s">
        <v>66</v>
      </c>
      <c r="C77" s="4"/>
      <c r="D77" s="5"/>
      <c r="E77" s="5"/>
      <c r="F77" s="5"/>
      <c r="G77" s="5"/>
      <c r="H77" s="5"/>
    </row>
    <row r="78" spans="1:8" ht="20.25" customHeight="1">
      <c r="A78" s="12"/>
      <c r="B78" s="7" t="s">
        <v>67</v>
      </c>
      <c r="C78" s="4"/>
      <c r="D78" s="5"/>
      <c r="E78" s="5"/>
      <c r="F78" s="5"/>
      <c r="G78" s="5"/>
      <c r="H78" s="5"/>
    </row>
    <row r="79" spans="1:8" ht="20.25" customHeight="1">
      <c r="A79" s="12"/>
      <c r="B79" s="7" t="s">
        <v>68</v>
      </c>
      <c r="C79" s="4"/>
      <c r="D79" s="5"/>
      <c r="E79" s="5"/>
      <c r="F79" s="5"/>
      <c r="G79" s="5"/>
      <c r="H79" s="5"/>
    </row>
    <row r="80" spans="1:8" ht="20.25" customHeight="1">
      <c r="A80" s="12"/>
      <c r="B80" s="7" t="s">
        <v>69</v>
      </c>
      <c r="C80" s="4">
        <v>10</v>
      </c>
      <c r="D80" s="5"/>
      <c r="E80" s="5"/>
      <c r="F80" s="5"/>
      <c r="G80" s="5"/>
      <c r="H80" s="5"/>
    </row>
    <row r="81" spans="1:8" ht="22.5" customHeight="1">
      <c r="A81" s="12"/>
      <c r="B81" s="7" t="s">
        <v>70</v>
      </c>
      <c r="C81" s="4">
        <v>1</v>
      </c>
      <c r="D81" s="5"/>
      <c r="E81" s="5"/>
      <c r="F81" s="5"/>
      <c r="G81" s="5"/>
      <c r="H81" s="5"/>
    </row>
    <row r="82" spans="1:8" ht="22.5" customHeight="1">
      <c r="A82" s="12"/>
      <c r="B82" s="7" t="s">
        <v>71</v>
      </c>
      <c r="C82" s="4"/>
      <c r="D82" s="5"/>
      <c r="E82" s="5"/>
      <c r="F82" s="5"/>
      <c r="G82" s="5"/>
      <c r="H82" s="5"/>
    </row>
    <row r="83" spans="1:8" ht="21" customHeight="1">
      <c r="A83" s="12"/>
      <c r="B83" s="13" t="s">
        <v>72</v>
      </c>
      <c r="C83" s="4">
        <v>3</v>
      </c>
      <c r="D83" s="5"/>
      <c r="E83" s="5"/>
      <c r="F83" s="5"/>
      <c r="G83" s="5"/>
      <c r="H83" s="5"/>
    </row>
    <row r="84" spans="1:8" ht="22.5" customHeight="1">
      <c r="A84" s="12"/>
      <c r="B84" s="7" t="s">
        <v>73</v>
      </c>
      <c r="C84" s="4"/>
      <c r="D84" s="5"/>
      <c r="E84" s="5"/>
      <c r="F84" s="5"/>
      <c r="G84" s="5"/>
      <c r="H84" s="5"/>
    </row>
    <row r="85" spans="1:8" ht="23.25" customHeight="1">
      <c r="A85" s="12"/>
      <c r="B85" s="7" t="s">
        <v>74</v>
      </c>
      <c r="C85" s="4">
        <f>[1]свод!F89</f>
        <v>10</v>
      </c>
      <c r="D85" s="5"/>
      <c r="E85" s="5"/>
      <c r="F85" s="5"/>
      <c r="G85" s="5"/>
      <c r="H85" s="5"/>
    </row>
    <row r="86" spans="1:8" ht="34.5" customHeight="1">
      <c r="A86" s="12"/>
      <c r="B86" s="7" t="s">
        <v>75</v>
      </c>
      <c r="C86" s="4">
        <f>[1]свод!F90</f>
        <v>249</v>
      </c>
      <c r="D86" s="5"/>
      <c r="E86" s="5"/>
      <c r="F86" s="5"/>
      <c r="G86" s="5"/>
      <c r="H86" s="5"/>
    </row>
    <row r="87" spans="1:8" ht="46.5" customHeight="1">
      <c r="A87" s="12"/>
      <c r="B87" s="7" t="s">
        <v>76</v>
      </c>
      <c r="C87" s="4">
        <f>[1]свод!F91</f>
        <v>779</v>
      </c>
      <c r="D87" s="5"/>
      <c r="E87" s="5"/>
      <c r="F87" s="5"/>
      <c r="G87" s="5"/>
      <c r="H87" s="5"/>
    </row>
    <row r="88" spans="1:8" ht="28.5" customHeight="1">
      <c r="A88" s="12"/>
      <c r="B88" s="7" t="s">
        <v>34</v>
      </c>
      <c r="C88" s="4">
        <f>[1]свод!F92</f>
        <v>1705</v>
      </c>
      <c r="D88" s="5"/>
      <c r="E88" s="5"/>
      <c r="F88" s="5"/>
      <c r="G88" s="5"/>
      <c r="H88" s="5"/>
    </row>
    <row r="89" spans="1:8" ht="68.25" customHeight="1">
      <c r="A89" s="12"/>
      <c r="B89" s="9" t="s">
        <v>77</v>
      </c>
      <c r="C89" s="4">
        <f>[1]свод!F93</f>
        <v>365</v>
      </c>
      <c r="D89" s="5"/>
      <c r="E89" s="5"/>
      <c r="F89" s="5"/>
      <c r="G89" s="5"/>
      <c r="H89" s="5"/>
    </row>
    <row r="90" spans="1:8" ht="18.75">
      <c r="A90" s="12"/>
      <c r="B90" s="7"/>
      <c r="C90" s="4"/>
      <c r="D90" s="5"/>
      <c r="E90" s="5"/>
      <c r="F90" s="5"/>
      <c r="G90" s="5"/>
      <c r="H90" s="5"/>
    </row>
    <row r="91" spans="1:8" ht="39.75" customHeight="1">
      <c r="A91" s="14" t="s">
        <v>78</v>
      </c>
      <c r="B91" s="3" t="s">
        <v>79</v>
      </c>
      <c r="C91" s="4"/>
      <c r="D91" s="5"/>
      <c r="E91" s="5"/>
      <c r="F91" s="5"/>
      <c r="G91" s="5"/>
      <c r="H91" s="5"/>
    </row>
    <row r="92" spans="1:8" ht="26.25" customHeight="1">
      <c r="A92" s="5"/>
      <c r="B92" s="7" t="s">
        <v>80</v>
      </c>
      <c r="C92" s="4">
        <f>[1]свод!F96</f>
        <v>5</v>
      </c>
      <c r="D92" s="5"/>
      <c r="E92" s="5"/>
      <c r="F92" s="5"/>
      <c r="G92" s="5"/>
      <c r="H92" s="5"/>
    </row>
    <row r="93" spans="1:8" ht="22.5" customHeight="1">
      <c r="A93" s="12"/>
      <c r="B93" s="7" t="s">
        <v>81</v>
      </c>
      <c r="C93" s="4">
        <v>27</v>
      </c>
      <c r="D93" s="5"/>
      <c r="E93" s="5"/>
      <c r="F93" s="5"/>
      <c r="G93" s="5"/>
      <c r="H93" s="5"/>
    </row>
    <row r="94" spans="1:8" ht="25.5" customHeight="1">
      <c r="A94" s="12"/>
      <c r="B94" s="7" t="s">
        <v>82</v>
      </c>
      <c r="C94" s="4"/>
      <c r="D94" s="5"/>
      <c r="E94" s="5"/>
      <c r="F94" s="5"/>
      <c r="G94" s="5"/>
      <c r="H94" s="5"/>
    </row>
    <row r="95" spans="1:8" ht="18.75">
      <c r="A95" s="12"/>
      <c r="B95" s="7"/>
      <c r="C95" s="4"/>
      <c r="D95" s="5"/>
      <c r="E95" s="5"/>
      <c r="F95" s="5"/>
      <c r="G95" s="5"/>
      <c r="H95" s="5"/>
    </row>
    <row r="96" spans="1:8" ht="33.75" customHeight="1">
      <c r="A96" s="14" t="s">
        <v>83</v>
      </c>
      <c r="B96" s="10" t="s">
        <v>84</v>
      </c>
      <c r="C96" s="4"/>
      <c r="D96" s="5"/>
      <c r="E96" s="5"/>
      <c r="F96" s="5"/>
      <c r="G96" s="5"/>
      <c r="H96" s="5"/>
    </row>
    <row r="97" spans="1:8" ht="24.75" customHeight="1">
      <c r="A97" s="5"/>
      <c r="B97" s="15" t="s">
        <v>85</v>
      </c>
      <c r="C97" s="4"/>
      <c r="D97" s="5"/>
      <c r="E97" s="5"/>
      <c r="F97" s="5"/>
      <c r="G97" s="5"/>
      <c r="H97" s="5"/>
    </row>
    <row r="98" spans="1:8" ht="21.75" customHeight="1">
      <c r="A98" s="12"/>
      <c r="B98" s="15" t="s">
        <v>86</v>
      </c>
      <c r="C98" s="4"/>
      <c r="D98" s="5"/>
      <c r="E98" s="5"/>
      <c r="F98" s="5"/>
      <c r="G98" s="5"/>
      <c r="H98" s="5"/>
    </row>
    <row r="99" spans="1:8" ht="31.5" customHeight="1">
      <c r="A99" s="12"/>
      <c r="B99" s="15" t="s">
        <v>87</v>
      </c>
      <c r="C99" s="4"/>
      <c r="D99" s="5"/>
      <c r="E99" s="5"/>
      <c r="F99" s="5"/>
      <c r="G99" s="5"/>
      <c r="H99" s="5"/>
    </row>
    <row r="100" spans="1:8" ht="18.75">
      <c r="A100" s="12"/>
      <c r="B100" s="7"/>
      <c r="C100" s="4"/>
      <c r="D100" s="5"/>
      <c r="E100" s="5"/>
      <c r="F100" s="5"/>
      <c r="G100" s="5"/>
      <c r="H100" s="5"/>
    </row>
    <row r="101" spans="1:8" ht="34.5" customHeight="1">
      <c r="A101" s="14" t="s">
        <v>88</v>
      </c>
      <c r="B101" s="10" t="s">
        <v>89</v>
      </c>
      <c r="C101" s="4"/>
      <c r="D101" s="5"/>
      <c r="E101" s="5"/>
      <c r="F101" s="5"/>
      <c r="G101" s="5"/>
      <c r="H101" s="5"/>
    </row>
    <row r="102" spans="1:8" ht="24.75" customHeight="1">
      <c r="A102" s="5"/>
      <c r="B102" s="7" t="s">
        <v>90</v>
      </c>
      <c r="C102" s="4"/>
      <c r="D102" s="5"/>
      <c r="E102" s="5"/>
      <c r="F102" s="5"/>
      <c r="G102" s="5"/>
      <c r="H102" s="5"/>
    </row>
    <row r="103" spans="1:8" ht="26.25" customHeight="1">
      <c r="A103" s="14" t="s">
        <v>91</v>
      </c>
      <c r="B103" s="3" t="s">
        <v>92</v>
      </c>
      <c r="C103" s="4"/>
      <c r="D103" s="5"/>
      <c r="E103" s="5"/>
      <c r="F103" s="5"/>
      <c r="G103" s="5"/>
      <c r="H103" s="5"/>
    </row>
    <row r="104" spans="1:8" ht="27.75" customHeight="1">
      <c r="A104" s="5"/>
      <c r="B104" s="7" t="s">
        <v>93</v>
      </c>
      <c r="C104" s="4"/>
      <c r="D104" s="5"/>
      <c r="E104" s="5"/>
      <c r="F104" s="5"/>
      <c r="G104" s="5"/>
      <c r="H104" s="5"/>
    </row>
    <row r="105" spans="1:8" ht="23.25" customHeight="1">
      <c r="A105" s="12"/>
      <c r="B105" s="8" t="s">
        <v>94</v>
      </c>
      <c r="C105" s="4"/>
      <c r="D105" s="5"/>
      <c r="E105" s="5"/>
      <c r="F105" s="5"/>
      <c r="G105" s="5"/>
      <c r="H105" s="5"/>
    </row>
    <row r="106" spans="1:8" ht="21.75" customHeight="1">
      <c r="A106" s="12"/>
      <c r="B106" s="16" t="s">
        <v>95</v>
      </c>
      <c r="C106" s="4" t="str">
        <f>[1]свод!F110</f>
        <v>1/72</v>
      </c>
      <c r="D106" s="5"/>
      <c r="E106" s="5"/>
      <c r="F106" s="5"/>
      <c r="G106" s="5"/>
      <c r="H106" s="5"/>
    </row>
    <row r="107" spans="1:8" ht="21.75" customHeight="1">
      <c r="A107" s="12"/>
      <c r="B107" s="16" t="s">
        <v>96</v>
      </c>
      <c r="C107" s="4"/>
      <c r="D107" s="5"/>
      <c r="E107" s="5"/>
      <c r="F107" s="5"/>
      <c r="G107" s="5"/>
      <c r="H107" s="5"/>
    </row>
    <row r="108" spans="1:8" ht="19.5" customHeight="1">
      <c r="A108" s="12"/>
      <c r="B108" s="16" t="s">
        <v>97</v>
      </c>
      <c r="C108" s="4"/>
      <c r="D108" s="5"/>
      <c r="E108" s="5"/>
      <c r="F108" s="5"/>
      <c r="G108" s="5"/>
      <c r="H108" s="5"/>
    </row>
    <row r="109" spans="1:8" ht="21" customHeight="1">
      <c r="A109" s="6"/>
      <c r="B109" s="16" t="s">
        <v>98</v>
      </c>
      <c r="C109" s="4">
        <f>[1]свод!F113</f>
        <v>1</v>
      </c>
      <c r="D109" s="5"/>
      <c r="E109" s="5"/>
      <c r="F109" s="5"/>
      <c r="G109" s="5"/>
      <c r="H109" s="5"/>
    </row>
    <row r="110" spans="1:8" ht="27" customHeight="1">
      <c r="A110" s="12"/>
      <c r="B110" s="17" t="s">
        <v>99</v>
      </c>
      <c r="C110" s="4">
        <f>[1]свод!F114</f>
        <v>15</v>
      </c>
      <c r="D110" s="5"/>
      <c r="E110" s="5"/>
      <c r="F110" s="5"/>
      <c r="G110" s="5"/>
      <c r="H110" s="5"/>
    </row>
    <row r="111" spans="1:8" ht="30" customHeight="1">
      <c r="A111" s="12"/>
      <c r="B111" s="16" t="s">
        <v>100</v>
      </c>
      <c r="C111" s="4">
        <f>[1]свод!F115</f>
        <v>3</v>
      </c>
      <c r="D111" s="5"/>
      <c r="E111" s="5"/>
      <c r="F111" s="5"/>
      <c r="G111" s="5"/>
      <c r="H111" s="5"/>
    </row>
    <row r="112" spans="1:8" ht="25.5" customHeight="1">
      <c r="A112" s="12"/>
      <c r="B112" s="8" t="s">
        <v>101</v>
      </c>
      <c r="C112" s="4">
        <f>[1]свод!F116</f>
        <v>1534</v>
      </c>
      <c r="D112" s="5"/>
      <c r="E112" s="5"/>
      <c r="F112" s="5"/>
      <c r="G112" s="5"/>
      <c r="H112" s="5"/>
    </row>
    <row r="113" spans="1:3" ht="28.5" customHeight="1">
      <c r="A113" s="12"/>
      <c r="B113" s="7" t="s">
        <v>102</v>
      </c>
      <c r="C113" s="4">
        <f>[1]свод!F117</f>
        <v>5</v>
      </c>
    </row>
    <row r="114" spans="1:3" ht="24" customHeight="1">
      <c r="A114" s="12"/>
      <c r="B114" s="7" t="s">
        <v>101</v>
      </c>
      <c r="C114" s="4">
        <f>[1]свод!F118</f>
        <v>604</v>
      </c>
    </row>
    <row r="115" spans="1:3" ht="25.5" customHeight="1">
      <c r="A115" s="12"/>
      <c r="B115" s="7" t="s">
        <v>103</v>
      </c>
      <c r="C115" s="4">
        <f>[1]свод!F119</f>
        <v>5</v>
      </c>
    </row>
    <row r="116" spans="1:3" ht="22.5" customHeight="1">
      <c r="A116" s="12"/>
      <c r="B116" s="7" t="s">
        <v>104</v>
      </c>
      <c r="C116" s="4">
        <f>[1]свод!F120</f>
        <v>2</v>
      </c>
    </row>
    <row r="117" spans="1:3" ht="24.75" customHeight="1">
      <c r="A117" s="12"/>
      <c r="B117" s="7" t="s">
        <v>105</v>
      </c>
      <c r="C117" s="4">
        <f>[1]свод!F121</f>
        <v>2</v>
      </c>
    </row>
    <row r="118" spans="1:3" ht="21.75" customHeight="1">
      <c r="A118" s="12"/>
      <c r="B118" s="7" t="s">
        <v>106</v>
      </c>
      <c r="C118" s="4">
        <f>[1]свод!F122</f>
        <v>3</v>
      </c>
    </row>
    <row r="119" spans="1:3" ht="24" customHeight="1">
      <c r="A119" s="12"/>
      <c r="B119" s="7" t="s">
        <v>107</v>
      </c>
      <c r="C119" s="4"/>
    </row>
    <row r="120" spans="1:3" ht="27" customHeight="1">
      <c r="A120" s="12"/>
      <c r="B120" s="7" t="s">
        <v>108</v>
      </c>
      <c r="C120" s="4">
        <f>[1]свод!F124</f>
        <v>92</v>
      </c>
    </row>
    <row r="121" spans="1:3" ht="25.5" customHeight="1">
      <c r="A121" s="12"/>
      <c r="B121" s="7" t="s">
        <v>109</v>
      </c>
      <c r="C121" s="4">
        <f>[1]свод!F125</f>
        <v>2</v>
      </c>
    </row>
    <row r="122" spans="1:3" ht="35.25" customHeight="1">
      <c r="A122" s="12"/>
      <c r="B122" s="7" t="s">
        <v>110</v>
      </c>
      <c r="C122" s="4">
        <f>[1]свод!F126</f>
        <v>5</v>
      </c>
    </row>
    <row r="123" spans="1:3" ht="18.75">
      <c r="A123" s="12"/>
      <c r="B123" s="18" t="s">
        <v>111</v>
      </c>
      <c r="C123" s="4">
        <f>[1]свод!F127</f>
        <v>1</v>
      </c>
    </row>
  </sheetData>
  <mergeCells count="1">
    <mergeCell ref="A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2019-04-22T07:18:13Z</dcterms:modified>
</cp:coreProperties>
</file>